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6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<sst xmlns="http://schemas.openxmlformats.org/spreadsheetml/2006/main" count="226" uniqueCount="55">
  <si>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</si>
  <si>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</si>
  <si>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</si>
  <si>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</si>
  <si>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</si>
  <si>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</si>
  <si>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</si>
  <si>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</si>
  <si>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</si>
  <si>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</si>
  <si>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</si>
  <si>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</si>
  <si>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</si>
  <si>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</si>
  <si>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</si>
  <si>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</si>
  <si>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</si>
  <si>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</si>
  <si>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</si>
  <si>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</si>
  <si>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</si>
  <si>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</si>
  <si>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</si>
  <si>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Tool Rental</t>
  </si>
  <si>
    <t>NONE</t>
  </si>
  <si>
    <t>YE expenses</t>
  </si>
  <si>
    <t>Refreshments</t>
  </si>
  <si>
    <t>YE Event</t>
  </si>
  <si>
    <t>Chirstmas dinner</t>
  </si>
  <si>
    <t>Name Badge</t>
  </si>
  <si>
    <t>Member dues</t>
  </si>
  <si>
    <t>August, 2015</t>
  </si>
  <si>
    <t>Name Badges</t>
  </si>
  <si>
    <t>September, 2015</t>
  </si>
  <si>
    <t>Misc</t>
  </si>
  <si>
    <t xml:space="preserve"> 9/3/15</t>
  </si>
  <si>
    <t>October, 2015</t>
  </si>
  <si>
    <t>Name badges</t>
  </si>
  <si>
    <t>Meeting Supplies</t>
  </si>
  <si>
    <t>November, 2015</t>
  </si>
  <si>
    <t>December, 2015</t>
  </si>
  <si>
    <t>January, 2016</t>
  </si>
  <si>
    <t>Speaker Expense</t>
  </si>
  <si>
    <t>Annual Chapter fee</t>
  </si>
  <si>
    <t>List of Officers</t>
  </si>
  <si>
    <t>Postage</t>
  </si>
  <si>
    <t>February, 2016</t>
  </si>
  <si>
    <t xml:space="preserve"> 3/1/16</t>
  </si>
  <si>
    <t>March, 2016</t>
  </si>
  <si>
    <t>April, 2016</t>
  </si>
  <si>
    <t>May, 2016</t>
  </si>
  <si>
    <t>Tool Rentals</t>
  </si>
  <si>
    <t>June, 2016</t>
  </si>
  <si>
    <t>Awards</t>
  </si>
  <si>
    <t>July,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</si>
</sst>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41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4423.46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100</v>
      </c>
      <c r="D8" s="16"/>
      <c r="E8" s="9"/>
    </row>
    <row r="9" spans="1:5" s="14" customFormat="1" ht="15">
      <c r="A9" s="1"/>
      <c r="B9" s="1" t="s">
        <v>20</v>
      </c>
      <c r="C9" s="38">
        <v>1714.4</v>
      </c>
      <c r="D9" s="13"/>
      <c r="E9" s="9"/>
    </row>
    <row r="10" spans="1:5" s="14" customFormat="1" ht="15">
      <c r="A10" s="1"/>
      <c r="B10" s="1" t="s">
        <v>14</v>
      </c>
      <c r="C10" s="38">
        <v>20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1834.4</v>
      </c>
    </row>
    <row r="13" spans="1:5" ht="16.5" thickBot="1">
      <c r="A13" s="1"/>
      <c r="B13" s="1"/>
      <c r="C13" s="2" t="s">
        <v>3</v>
      </c>
      <c r="E13" s="7">
        <f>E5+E12</f>
        <v>6257.860000000001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1712.96</v>
      </c>
      <c r="E16" s="1"/>
    </row>
    <row r="17" spans="2:5" ht="15">
      <c r="B17" s="1" t="s">
        <v>42</v>
      </c>
      <c r="C17" s="39">
        <v>633.28</v>
      </c>
      <c r="E17" s="1"/>
    </row>
    <row r="18" spans="2:5" ht="15">
      <c r="B18" s="1" t="s">
        <v>13</v>
      </c>
      <c r="C18" s="39"/>
      <c r="E18" s="1"/>
    </row>
    <row r="19" spans="1:5" ht="16.5" thickBot="1">
      <c r="A19" s="2" t="s">
        <v>5</v>
      </c>
      <c r="B19" s="1"/>
      <c r="E19" s="8">
        <f>SUM(C16:C18)</f>
        <v>2346.24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3911.620000000001</v>
      </c>
    </row>
    <row r="24" ht="15.75">
      <c r="A24" s="2" t="s">
        <v>7</v>
      </c>
    </row>
    <row r="26" spans="1:5" ht="13.5" thickBot="1">
      <c r="A26" s="17"/>
      <c r="B26" s="35" t="s">
        <v>16</v>
      </c>
      <c r="D26" s="17"/>
      <c r="E26" s="18">
        <v>42374</v>
      </c>
    </row>
    <row r="27" spans="1:6" ht="12.75">
      <c r="A27" s="33"/>
      <c r="B27" s="33" t="s">
        <v>8</v>
      </c>
      <c r="D27" s="33"/>
      <c r="E27" s="34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September!E21</f>
        <v>4195.390000000001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4235.390000000001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18.66</v>
      </c>
      <c r="E14" s="1"/>
    </row>
    <row r="15" spans="2:5" ht="15">
      <c r="B15" s="1" t="s">
        <v>37</v>
      </c>
      <c r="C15" s="9">
        <v>18.38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37.04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4198.350000000001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42279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October!E19</f>
        <v>4198.350000000001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73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73</v>
      </c>
    </row>
    <row r="11" spans="1:5" ht="16.5" thickBot="1">
      <c r="A11" s="1"/>
      <c r="B11" s="1"/>
      <c r="C11" s="2" t="s">
        <v>3</v>
      </c>
      <c r="E11" s="7">
        <f>E5+E10</f>
        <v>4271.350000000001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27</v>
      </c>
      <c r="C14" s="9">
        <v>14.14</v>
      </c>
      <c r="E14" s="1"/>
    </row>
    <row r="15" spans="2:5" ht="15">
      <c r="B15" s="1" t="s">
        <v>38</v>
      </c>
      <c r="C15" s="9">
        <v>17.83</v>
      </c>
      <c r="E15" s="1"/>
    </row>
    <row r="16" spans="2:5" ht="15">
      <c r="B16" s="1" t="s">
        <v>28</v>
      </c>
      <c r="C16" s="9">
        <v>250</v>
      </c>
      <c r="E16" s="1"/>
    </row>
    <row r="17" spans="2:5" ht="14.25" customHeight="1">
      <c r="B17" s="1"/>
      <c r="E17" s="1"/>
    </row>
    <row r="18" spans="1:5" ht="16.5" thickBot="1">
      <c r="A18" s="2" t="s">
        <v>5</v>
      </c>
      <c r="B18" s="1"/>
      <c r="E18" s="8">
        <f>SUM(C14:C17)</f>
        <v>281.97</v>
      </c>
    </row>
    <row r="19" spans="2:5" ht="15">
      <c r="B19" s="1"/>
      <c r="E19" s="1"/>
    </row>
    <row r="20" spans="1:5" ht="16.5" thickBot="1">
      <c r="A20" s="2" t="s">
        <v>6</v>
      </c>
      <c r="E20" s="11">
        <f>E11-E18</f>
        <v>3989.380000000001</v>
      </c>
    </row>
    <row r="23" ht="15.75">
      <c r="A23" s="2" t="s">
        <v>7</v>
      </c>
    </row>
    <row r="25" spans="1:5" ht="13.5" thickBot="1">
      <c r="A25" s="17"/>
      <c r="B25" s="3" t="s">
        <v>18</v>
      </c>
      <c r="D25" s="17"/>
      <c r="E25" s="18">
        <v>42310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7" sqref="A17:IV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November!E20</f>
        <v>3989.380000000001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234</v>
      </c>
      <c r="E8" s="1"/>
      <c r="G8" t="s">
        <v>13</v>
      </c>
    </row>
    <row r="9" spans="1:5" ht="15">
      <c r="A9" s="1"/>
      <c r="B9" s="1" t="s">
        <v>15</v>
      </c>
      <c r="C9" s="4">
        <v>27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261</v>
      </c>
    </row>
    <row r="12" spans="1:5" ht="16.5" thickBot="1">
      <c r="A12" s="1"/>
      <c r="B12" s="1"/>
      <c r="C12" s="2" t="s">
        <v>3</v>
      </c>
      <c r="E12" s="7">
        <f>E5+E11</f>
        <v>4250.380000000001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4250.380000000001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42339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46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3911.620000000001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4430.040000000001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43</v>
      </c>
      <c r="C16" s="9">
        <v>340</v>
      </c>
      <c r="E16" s="1"/>
    </row>
    <row r="17" spans="2:5" ht="15">
      <c r="B17" s="1" t="s">
        <v>44</v>
      </c>
      <c r="C17" s="9">
        <v>50</v>
      </c>
      <c r="E17" s="1"/>
    </row>
    <row r="18" spans="2:5" ht="15">
      <c r="B18" s="1" t="s">
        <v>45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4036.590000000001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3"/>
      <c r="B28" s="33" t="s">
        <v>8</v>
      </c>
      <c r="D28" s="33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Feburary!E22</f>
        <v>4036.590000000001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4076.590000000001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24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4076.590000000001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47</v>
      </c>
    </row>
    <row r="23" spans="1:5" ht="12.75">
      <c r="A23" s="33"/>
      <c r="B23" s="33" t="s">
        <v>8</v>
      </c>
      <c r="D23" s="33"/>
      <c r="E23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March!E18</f>
        <v>4076.590000000001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4171.590000000001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29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4162.4000000000015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April!E19</f>
        <v>4162.4000000000015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40</v>
      </c>
      <c r="E8" s="1"/>
    </row>
    <row r="9" spans="1:5" ht="15">
      <c r="A9" s="1"/>
      <c r="B9" s="1" t="s">
        <v>30</v>
      </c>
      <c r="C9" s="42">
        <v>40</v>
      </c>
      <c r="E9" s="1"/>
    </row>
    <row r="10" spans="1:5" ht="15">
      <c r="A10" s="1"/>
      <c r="B10" s="1" t="s">
        <v>21</v>
      </c>
      <c r="C10" s="41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4578.4000000000015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27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4299.100000000001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4299.100000000001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51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3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4471.100000000001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24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4471.100000000001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54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June!E20</f>
        <v>4471.100000000001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4546.100000000001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27</v>
      </c>
      <c r="C15" s="9">
        <v>105.04</v>
      </c>
      <c r="E15" s="1"/>
    </row>
    <row r="16" spans="2:5" ht="15">
      <c r="B16" s="1" t="s">
        <v>38</v>
      </c>
      <c r="C16" s="9">
        <v>35.55</v>
      </c>
      <c r="E16" s="1"/>
    </row>
    <row r="17" spans="2:5" ht="15">
      <c r="B17" s="1" t="s">
        <v>53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4351.980000000001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July!E21</f>
        <v>4351.980000000001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37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37</v>
      </c>
    </row>
    <row r="12" spans="1:5" ht="16.5" thickBot="1">
      <c r="A12" s="1"/>
      <c r="B12" s="1"/>
      <c r="C12" s="2" t="s">
        <v>3</v>
      </c>
      <c r="E12" s="7">
        <f>E5+E11</f>
        <v>4388.980000000001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25</v>
      </c>
      <c r="C15" s="9">
        <v>284.58</v>
      </c>
      <c r="E15" s="1"/>
    </row>
    <row r="16" spans="2:5" ht="15">
      <c r="B16" s="1" t="s">
        <v>32</v>
      </c>
      <c r="C16" s="9">
        <v>18.38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302.96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4086.0200000000013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42221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33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4086.0200000000013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38</v>
      </c>
      <c r="E8" s="28"/>
    </row>
    <row r="9" spans="1:5" ht="15.75">
      <c r="A9" s="2"/>
      <c r="B9" s="1" t="s">
        <v>29</v>
      </c>
      <c r="C9" s="9">
        <v>10</v>
      </c>
      <c r="E9" s="28"/>
    </row>
    <row r="10" spans="1:5" ht="15.75">
      <c r="A10" s="2"/>
      <c r="B10" s="1" t="s">
        <v>23</v>
      </c>
      <c r="C10" s="9">
        <v>50</v>
      </c>
      <c r="E10" s="28"/>
    </row>
    <row r="11" spans="1:5" ht="15.75">
      <c r="A11" s="2"/>
      <c r="B11" s="1" t="s">
        <v>34</v>
      </c>
      <c r="C11" s="9">
        <v>11.37</v>
      </c>
      <c r="E11" s="28"/>
    </row>
    <row r="12" spans="1:5" ht="15">
      <c r="A12" s="1"/>
      <c r="B12" s="1"/>
      <c r="C12" s="1"/>
      <c r="E12" s="28"/>
    </row>
    <row r="13" spans="1:5" ht="16.5" thickBot="1">
      <c r="A13" s="2" t="s">
        <v>2</v>
      </c>
      <c r="B13" s="1"/>
      <c r="C13" s="1"/>
      <c r="E13" s="29">
        <f>SUM(C8:C11)</f>
        <v>109.37</v>
      </c>
    </row>
    <row r="14" spans="1:5" ht="16.5" thickBot="1">
      <c r="A14" s="1"/>
      <c r="B14" s="1"/>
      <c r="C14" s="2" t="s">
        <v>3</v>
      </c>
      <c r="E14" s="31">
        <f>E5+E13</f>
        <v>4195.390000000001</v>
      </c>
    </row>
    <row r="15" ht="15">
      <c r="E15" s="28"/>
    </row>
    <row r="16" spans="1:5" ht="15.75">
      <c r="A16" s="2" t="s">
        <v>4</v>
      </c>
      <c r="E16" s="28"/>
    </row>
    <row r="17" spans="2:5" ht="15">
      <c r="B17" s="1" t="s">
        <v>22</v>
      </c>
      <c r="C17" s="9">
        <v>0</v>
      </c>
      <c r="E17" s="28"/>
    </row>
    <row r="18" spans="2:5" ht="15">
      <c r="B18" s="1"/>
      <c r="E18" s="28"/>
    </row>
    <row r="19" spans="1:5" ht="16.5" thickBot="1">
      <c r="A19" s="2" t="s">
        <v>5</v>
      </c>
      <c r="B19" s="1"/>
      <c r="E19" s="30">
        <f>SUM(C17:C18)</f>
        <v>0</v>
      </c>
    </row>
    <row r="20" spans="2:5" ht="15">
      <c r="B20" s="1"/>
      <c r="E20" s="28"/>
    </row>
    <row r="21" spans="1:5" ht="16.5" thickBot="1">
      <c r="A21" s="2" t="s">
        <v>6</v>
      </c>
      <c r="E21" s="32">
        <f>E14-E19</f>
        <v>4195.390000000001</v>
      </c>
    </row>
    <row r="22" ht="12.75">
      <c r="E22" s="26"/>
    </row>
    <row r="23" ht="12.75">
      <c r="E23" s="26"/>
    </row>
    <row r="24" spans="1:5" ht="15.75">
      <c r="A24" s="2" t="s">
        <v>7</v>
      </c>
      <c r="E24" s="26"/>
    </row>
    <row r="25" ht="12.75">
      <c r="E25" s="26"/>
    </row>
    <row r="26" ht="12.75">
      <c r="E26" s="26"/>
    </row>
    <row r="27" spans="1:5" ht="13.5" thickBot="1">
      <c r="A27" s="17"/>
      <c r="B27" s="3" t="s">
        <v>16</v>
      </c>
      <c r="D27" s="17"/>
      <c r="E27" s="18" t="s">
        <v>35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2016-06-03T20:06:14Z</cp:lastPrinted>
  <dcterms:created xsi:type="dcterms:W3CDTF">2004-01-21T14:21:15Z</dcterms:created>
  <dcterms:modified xsi:type="dcterms:W3CDTF">2016-07-05T20:06:13Z</dcterms:modified>
  <cp:category/>
  <cp:version/>
  <cp:contentType/>
  <cp:contentStatus/>
</cp:coreProperties>
</file>